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K12" i="5" l="1"/>
  <c r="K15" i="5" s="1"/>
  <c r="AS9" i="5"/>
  <c r="AQ9" i="5"/>
  <c r="AP9" i="5"/>
  <c r="AO9" i="5"/>
  <c r="AN9" i="5"/>
  <c r="AM9" i="5"/>
  <c r="AG9" i="5"/>
  <c r="K14" i="5" s="1"/>
  <c r="AE9" i="5"/>
  <c r="I14" i="5" s="1"/>
  <c r="AD9" i="5"/>
  <c r="H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K13" i="5" s="1"/>
  <c r="I9" i="5"/>
  <c r="I13" i="5" s="1"/>
  <c r="I15" i="5" s="1"/>
  <c r="H9" i="5"/>
  <c r="H13" i="5" s="1"/>
  <c r="H15" i="5" s="1"/>
  <c r="G9" i="5"/>
  <c r="G13" i="5" s="1"/>
  <c r="G15" i="5" s="1"/>
  <c r="F9" i="5"/>
  <c r="F13" i="5" s="1"/>
  <c r="F15" i="5" s="1"/>
  <c r="E9" i="5"/>
  <c r="E13" i="5" s="1"/>
  <c r="E15" i="5" s="1"/>
  <c r="M13" i="5" l="1"/>
  <c r="O13" i="5"/>
  <c r="L13" i="5"/>
  <c r="N13" i="5"/>
  <c r="N15" i="5"/>
  <c r="L15" i="5"/>
  <c r="M15" i="5"/>
  <c r="O15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<sst xmlns="http://schemas.openxmlformats.org/spreadsheetml/2006/main" count="69" uniqueCount="29">
  <si>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</si>
  <si>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</si>
  <si>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</si>
  <si>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</si>
  <si>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</si>
  <si>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</si>
  <si>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</si>
  <si>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</si>
  <si>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</si>
  <si>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</si>
  <si>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</si>
  <si>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</si>
  <si>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</si>
  <si>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</si>
  <si>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</si>
  <si>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</si>
  <si>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</si>
  <si>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</si>
  <si>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</si>
  <si>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</si>
  <si>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</si>
  <si>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</si>
  <si>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</si>
  <si>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</si>
  <si>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VM = Vaasan Maila  (1933)</t>
  </si>
  <si>
    <t>Esa Rinta-Jaskari</t>
  </si>
  <si>
    <t>1.</t>
  </si>
  <si>
    <t>VM</t>
  </si>
  <si>
    <t>26.1.1961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</si>
</sst>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1981</v>
      </c>
      <c r="C4" s="12" t="s">
        <v>26</v>
      </c>
      <c r="D4" s="1" t="s">
        <v>27</v>
      </c>
      <c r="E4" s="12"/>
      <c r="F4" s="12"/>
      <c r="G4" s="12"/>
      <c r="H4" s="12"/>
      <c r="I4" s="12"/>
      <c r="J4" s="32"/>
      <c r="K4" s="10"/>
      <c r="L4" s="7"/>
      <c r="M4" s="7"/>
      <c r="N4" s="7"/>
      <c r="O4" s="7"/>
      <c r="P4" s="10"/>
      <c r="Q4" s="12">
        <v>3</v>
      </c>
      <c r="R4" s="12">
        <v>1</v>
      </c>
      <c r="S4" s="12">
        <v>3</v>
      </c>
      <c r="T4" s="12">
        <v>3</v>
      </c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66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66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66"/>
      <c r="M8" s="7"/>
      <c r="N8" s="7"/>
      <c r="O8" s="7"/>
      <c r="P8" s="10"/>
      <c r="Q8" s="12"/>
      <c r="R8" s="12"/>
      <c r="S8" s="13"/>
      <c r="T8" s="12"/>
      <c r="U8" s="12"/>
      <c r="V8" s="58"/>
      <c r="W8" s="19"/>
      <c r="X8" s="12"/>
      <c r="Y8" s="14"/>
      <c r="Z8" s="1"/>
      <c r="AA8" s="12"/>
      <c r="AB8" s="12"/>
      <c r="AC8" s="12"/>
      <c r="AD8" s="13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0" t="s">
        <v>13</v>
      </c>
      <c r="C9" s="61"/>
      <c r="D9" s="62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0"/>
      <c r="O9" s="41"/>
      <c r="P9" s="10"/>
      <c r="Q9" s="36">
        <f>SUM(Q4:Q8)</f>
        <v>3</v>
      </c>
      <c r="R9" s="36">
        <f>SUM(R4:R8)</f>
        <v>1</v>
      </c>
      <c r="S9" s="36">
        <f>SUM(S4:S8)</f>
        <v>3</v>
      </c>
      <c r="T9" s="36">
        <f>SUM(T4:T8)</f>
        <v>3</v>
      </c>
      <c r="U9" s="36">
        <f>SUM(U4:U8)</f>
        <v>0</v>
      </c>
      <c r="V9" s="15">
        <v>0</v>
      </c>
      <c r="W9" s="21">
        <f>SUM(W4:W8)</f>
        <v>0</v>
      </c>
      <c r="X9" s="63" t="s">
        <v>13</v>
      </c>
      <c r="Y9" s="11"/>
      <c r="Z9" s="9"/>
      <c r="AA9" s="36">
        <f>SUM(AA4:AA8)</f>
        <v>0</v>
      </c>
      <c r="AB9" s="36">
        <f>SUM(AB4:AB8)</f>
        <v>0</v>
      </c>
      <c r="AC9" s="36">
        <f>SUM(AC4:AC8)</f>
        <v>0</v>
      </c>
      <c r="AD9" s="36">
        <f>SUM(AD4:AD8)</f>
        <v>0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0"/>
      <c r="AK9" s="41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7" t="s">
        <v>16</v>
      </c>
      <c r="C11" s="48"/>
      <c r="D11" s="49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3" t="s">
        <v>24</v>
      </c>
      <c r="U11" s="10"/>
      <c r="V11" s="19"/>
      <c r="W11" s="19"/>
      <c r="X11" s="42"/>
      <c r="Y11" s="42"/>
      <c r="Z11" s="42"/>
      <c r="AA11" s="42"/>
      <c r="AB11" s="42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2"/>
      <c r="AO11" s="42"/>
      <c r="AP11" s="42"/>
      <c r="AQ11" s="42"/>
      <c r="AR11" s="42"/>
      <c r="AS11" s="42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0" t="s">
        <v>15</v>
      </c>
      <c r="C12" s="3"/>
      <c r="D12" s="51"/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59">
        <v>0</v>
      </c>
      <c r="K12" s="16" t="e">
        <f>PRODUCT(I12/J12)</f>
        <v>#DIV/0!</v>
      </c>
      <c r="L12" s="52">
        <v>0</v>
      </c>
      <c r="M12" s="52">
        <v>0</v>
      </c>
      <c r="N12" s="52">
        <v>0</v>
      </c>
      <c r="O12" s="52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6">
        <f>PRODUCT(E9+Q9)</f>
        <v>3</v>
      </c>
      <c r="F13" s="46">
        <f>PRODUCT(F9+R9)</f>
        <v>1</v>
      </c>
      <c r="G13" s="46">
        <f>PRODUCT(G9+S9)</f>
        <v>3</v>
      </c>
      <c r="H13" s="46">
        <f>PRODUCT(H9+T9)</f>
        <v>3</v>
      </c>
      <c r="I13" s="46">
        <f>PRODUCT(I9+U9)</f>
        <v>0</v>
      </c>
      <c r="J13" s="59">
        <v>0</v>
      </c>
      <c r="K13" s="16">
        <f>PRODUCT(K9+W9)</f>
        <v>0</v>
      </c>
      <c r="L13" s="52">
        <f>PRODUCT((F13+G13)/E13)</f>
        <v>1.3333333333333333</v>
      </c>
      <c r="M13" s="52">
        <f>PRODUCT(H13/E13)</f>
        <v>1</v>
      </c>
      <c r="N13" s="52">
        <f>PRODUCT((F13+G13+H13)/E13)</f>
        <v>2.3333333333333335</v>
      </c>
      <c r="O13" s="52">
        <f>PRODUCT(I13/E13)</f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6">
        <f>PRODUCT(AA9+AM9)</f>
        <v>0</v>
      </c>
      <c r="F14" s="46">
        <f>PRODUCT(AB9+AN9)</f>
        <v>0</v>
      </c>
      <c r="G14" s="46">
        <f>PRODUCT(AC9+AO9)</f>
        <v>0</v>
      </c>
      <c r="H14" s="46">
        <f>PRODUCT(AD9+AP9)</f>
        <v>0</v>
      </c>
      <c r="I14" s="46">
        <f>PRODUCT(AE9+AQ9)</f>
        <v>0</v>
      </c>
      <c r="J14" s="59">
        <v>0</v>
      </c>
      <c r="K14" s="10">
        <f>PRODUCT(AG9+AS9)</f>
        <v>0</v>
      </c>
      <c r="L14" s="52">
        <v>0</v>
      </c>
      <c r="M14" s="52">
        <v>0</v>
      </c>
      <c r="N14" s="52">
        <v>0</v>
      </c>
      <c r="O14" s="52">
        <v>0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3" t="s">
        <v>13</v>
      </c>
      <c r="C15" s="44"/>
      <c r="D15" s="45"/>
      <c r="E15" s="46">
        <f>SUM(E12:E14)</f>
        <v>3</v>
      </c>
      <c r="F15" s="46">
        <f t="shared" ref="F15:I15" si="0">SUM(F12:F14)</f>
        <v>1</v>
      </c>
      <c r="G15" s="46">
        <f t="shared" si="0"/>
        <v>3</v>
      </c>
      <c r="H15" s="46">
        <f t="shared" si="0"/>
        <v>3</v>
      </c>
      <c r="I15" s="46">
        <f t="shared" si="0"/>
        <v>0</v>
      </c>
      <c r="J15" s="59">
        <v>0</v>
      </c>
      <c r="K15" s="16" t="e">
        <f>SUM(K12:K14)</f>
        <v>#DIV/0!</v>
      </c>
      <c r="L15" s="52">
        <f>PRODUCT((F15+G15)/E15)</f>
        <v>1.3333333333333333</v>
      </c>
      <c r="M15" s="52">
        <f>PRODUCT(H15/E15)</f>
        <v>1</v>
      </c>
      <c r="N15" s="52">
        <f>PRODUCT((F15+G15+H15)/E15)</f>
        <v>2.3333333333333335</v>
      </c>
      <c r="O15" s="52">
        <f>PRODUCT(I15/E15)</f>
        <v>0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0"/>
      <c r="AL180" s="10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2018-12-27T13:39:20Z</dcterms:modified>
</cp:coreProperties>
</file>